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4to Trim Preliminar\LDF\"/>
    </mc:Choice>
  </mc:AlternateContent>
  <bookViews>
    <workbookView xWindow="0" yWindow="0" windowWidth="28635" windowHeight="12195"/>
  </bookViews>
  <sheets>
    <sheet name="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8" i="1" s="1"/>
  <c r="E17" i="1"/>
  <c r="F17" i="1"/>
  <c r="G17" i="1"/>
  <c r="H17" i="1"/>
  <c r="I17" i="1"/>
  <c r="D17" i="1"/>
  <c r="I6" i="1" l="1"/>
  <c r="I28" i="1" s="1"/>
  <c r="H6" i="1"/>
  <c r="H28" i="1" s="1"/>
  <c r="G6" i="1"/>
  <c r="G28" i="1" s="1"/>
  <c r="F6" i="1"/>
  <c r="F28" i="1" s="1"/>
  <c r="E6" i="1"/>
  <c r="E28" i="1" s="1"/>
</calcChain>
</file>

<file path=xl/sharedStrings.xml><?xml version="1.0" encoding="utf-8"?>
<sst xmlns="http://schemas.openxmlformats.org/spreadsheetml/2006/main" count="51" uniqueCount="33">
  <si>
    <t>(PESOS)</t>
  </si>
  <si>
    <t>Universidad Politécnica Metropolitana de Hidalgo</t>
  </si>
  <si>
    <t>Concepto (b)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</si>
  <si>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</si>
  <si>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</si>
  <si>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</si>
  <si>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</si>
  <si>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</si>
  <si>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</si>
  <si>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</si>
  <si>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</si>
  <si>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</si>
  <si>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</si>
  <si>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</si>
  <si>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</si>
  <si>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</si>
  <si>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</si>
  <si>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</si>
  <si>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</si>
  <si>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</si>
  <si>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</si>
  <si>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</si>
  <si>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</si>
  <si>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</si>
  <si>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Resultados de Egresos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</si>
  <si>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</si>
  <si>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</si>
  <si>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</si>
  <si>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r>
      <t xml:space="preserve">2015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</si>
  <si>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2014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</si>
  <si>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2013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</si>
  <si>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2012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</si>
  <si>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2016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</si>
</sst>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5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43" fontId="15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</cellXfs>
  <cellStyles count="47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3" xfId="12"/>
    <cellStyle name="Millares 2 4" xfId="40"/>
    <cellStyle name="Millares 3" xfId="6"/>
    <cellStyle name="Millares 3 2" xfId="22"/>
    <cellStyle name="Millares 3 3" xfId="21"/>
    <cellStyle name="Millares 3 4" xfId="44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3" xfId="11"/>
    <cellStyle name="Moneda 2 4" xfId="41"/>
    <cellStyle name="Moneda 3" xfId="4"/>
    <cellStyle name="Moneda 3 2" xfId="26"/>
    <cellStyle name="Moneda 3 3" xfId="42"/>
    <cellStyle name="Moneda 4" xfId="39"/>
    <cellStyle name="Moneda 5" xfId="46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11" sqref="I11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24" t="s">
        <v>1</v>
      </c>
      <c r="B1" s="25"/>
      <c r="C1" s="25"/>
      <c r="D1" s="25"/>
      <c r="E1" s="25"/>
      <c r="F1" s="25"/>
      <c r="G1" s="25"/>
      <c r="H1" s="25"/>
      <c r="I1" s="26"/>
    </row>
    <row r="2" spans="1:9" x14ac:dyDescent="0.25">
      <c r="A2" s="27" t="s">
        <v>24</v>
      </c>
      <c r="B2" s="28"/>
      <c r="C2" s="28"/>
      <c r="D2" s="28"/>
      <c r="E2" s="28"/>
      <c r="F2" s="28"/>
      <c r="G2" s="28"/>
      <c r="H2" s="28"/>
      <c r="I2" s="29"/>
    </row>
    <row r="3" spans="1:9" ht="15.75" thickBot="1" x14ac:dyDescent="0.3">
      <c r="A3" s="27" t="s">
        <v>0</v>
      </c>
      <c r="B3" s="28"/>
      <c r="C3" s="28"/>
      <c r="D3" s="28"/>
      <c r="E3" s="28"/>
      <c r="F3" s="28"/>
      <c r="G3" s="28"/>
      <c r="H3" s="28"/>
      <c r="I3" s="29"/>
    </row>
    <row r="4" spans="1:9" s="3" customFormat="1" x14ac:dyDescent="0.25">
      <c r="A4" s="30" t="s">
        <v>2</v>
      </c>
      <c r="B4" s="31"/>
      <c r="C4" s="32"/>
      <c r="D4" s="22" t="s">
        <v>31</v>
      </c>
      <c r="E4" s="22" t="s">
        <v>30</v>
      </c>
      <c r="F4" s="22" t="s">
        <v>29</v>
      </c>
      <c r="G4" s="36" t="s">
        <v>28</v>
      </c>
      <c r="H4" s="36" t="s">
        <v>32</v>
      </c>
      <c r="I4" s="20">
        <v>2017</v>
      </c>
    </row>
    <row r="5" spans="1:9" ht="41.25" customHeight="1" thickBot="1" x14ac:dyDescent="0.3">
      <c r="A5" s="33"/>
      <c r="B5" s="34"/>
      <c r="C5" s="35"/>
      <c r="D5" s="23"/>
      <c r="E5" s="23"/>
      <c r="F5" s="23"/>
      <c r="G5" s="37"/>
      <c r="H5" s="37"/>
      <c r="I5" s="21" t="s">
        <v>27</v>
      </c>
    </row>
    <row r="6" spans="1:9" x14ac:dyDescent="0.25">
      <c r="A6" s="39" t="s">
        <v>3</v>
      </c>
      <c r="B6" s="40"/>
      <c r="C6" s="44"/>
      <c r="D6" s="17">
        <f t="shared" ref="D6:I6" si="0">+SUM(D7:D15)</f>
        <v>40567992.670000002</v>
      </c>
      <c r="E6" s="17">
        <f t="shared" si="0"/>
        <v>39445817.460000008</v>
      </c>
      <c r="F6" s="17">
        <f t="shared" si="0"/>
        <v>42806393.240000002</v>
      </c>
      <c r="G6" s="17">
        <f t="shared" si="0"/>
        <v>49456351.900000006</v>
      </c>
      <c r="H6" s="17">
        <f t="shared" si="0"/>
        <v>100168422.98999999</v>
      </c>
      <c r="I6" s="17">
        <f t="shared" si="0"/>
        <v>93155366.86999999</v>
      </c>
    </row>
    <row r="7" spans="1:9" x14ac:dyDescent="0.25">
      <c r="A7" s="7"/>
      <c r="B7" s="18" t="s">
        <v>4</v>
      </c>
      <c r="C7" s="19" t="s">
        <v>13</v>
      </c>
      <c r="D7" s="15">
        <v>15655842.52</v>
      </c>
      <c r="E7" s="15">
        <v>25452753.150000002</v>
      </c>
      <c r="F7" s="15">
        <v>30467605.300000001</v>
      </c>
      <c r="G7" s="15">
        <v>35206679.590000004</v>
      </c>
      <c r="H7" s="15">
        <v>38692711.229999997</v>
      </c>
      <c r="I7" s="45">
        <v>38649122.25</v>
      </c>
    </row>
    <row r="8" spans="1:9" x14ac:dyDescent="0.25">
      <c r="A8" s="7"/>
      <c r="B8" s="18" t="s">
        <v>5</v>
      </c>
      <c r="C8" s="19" t="s">
        <v>14</v>
      </c>
      <c r="D8" s="15">
        <v>1404993.6199999999</v>
      </c>
      <c r="E8" s="15">
        <v>2468050.96</v>
      </c>
      <c r="F8" s="15">
        <v>2054630.02</v>
      </c>
      <c r="G8" s="15">
        <v>3202924.8899999997</v>
      </c>
      <c r="H8" s="15">
        <v>3294971.67</v>
      </c>
      <c r="I8" s="46">
        <v>4443974.9400000004</v>
      </c>
    </row>
    <row r="9" spans="1:9" x14ac:dyDescent="0.25">
      <c r="A9" s="7"/>
      <c r="B9" s="18" t="s">
        <v>6</v>
      </c>
      <c r="C9" s="19" t="s">
        <v>15</v>
      </c>
      <c r="D9" s="15">
        <v>7450994.7100000009</v>
      </c>
      <c r="E9" s="15">
        <v>5970362.4400000004</v>
      </c>
      <c r="F9" s="15">
        <v>8957422.7800000012</v>
      </c>
      <c r="G9" s="15">
        <v>9068138.75</v>
      </c>
      <c r="H9" s="15">
        <v>24190856.059999995</v>
      </c>
      <c r="I9" s="47">
        <v>27753788.420000002</v>
      </c>
    </row>
    <row r="10" spans="1:9" x14ac:dyDescent="0.25">
      <c r="A10" s="7"/>
      <c r="B10" s="18" t="s">
        <v>7</v>
      </c>
      <c r="C10" s="19" t="s">
        <v>16</v>
      </c>
      <c r="D10" s="15">
        <v>1498405.85</v>
      </c>
      <c r="E10" s="15">
        <v>1100104.75</v>
      </c>
      <c r="F10" s="15">
        <v>765174.2</v>
      </c>
      <c r="G10" s="15">
        <v>1454675.9899999998</v>
      </c>
      <c r="H10" s="15">
        <v>33989884.030000001</v>
      </c>
      <c r="I10" s="48">
        <v>16800132.16</v>
      </c>
    </row>
    <row r="11" spans="1:9" x14ac:dyDescent="0.25">
      <c r="A11" s="7"/>
      <c r="B11" s="18" t="s">
        <v>8</v>
      </c>
      <c r="C11" s="19" t="s">
        <v>17</v>
      </c>
      <c r="D11" s="15">
        <v>14557755.970000001</v>
      </c>
      <c r="E11" s="15">
        <v>4454546.16</v>
      </c>
      <c r="F11" s="15">
        <v>561560.93999999994</v>
      </c>
      <c r="G11" s="15">
        <v>523932.67999999993</v>
      </c>
      <c r="H11" s="15">
        <v>0</v>
      </c>
      <c r="I11" s="49">
        <v>5508349.0999999996</v>
      </c>
    </row>
    <row r="12" spans="1:9" x14ac:dyDescent="0.25">
      <c r="A12" s="7"/>
      <c r="B12" s="18" t="s">
        <v>9</v>
      </c>
      <c r="C12" s="19" t="s">
        <v>18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7"/>
      <c r="B13" s="18" t="s">
        <v>10</v>
      </c>
      <c r="C13" s="19" t="s">
        <v>19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7"/>
      <c r="B14" s="18" t="s">
        <v>11</v>
      </c>
      <c r="C14" s="19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x14ac:dyDescent="0.25">
      <c r="A15" s="7"/>
      <c r="B15" s="18" t="s">
        <v>12</v>
      </c>
      <c r="C15" s="19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7"/>
      <c r="B16" s="10"/>
      <c r="C16" s="9"/>
      <c r="D16" s="4"/>
      <c r="E16" s="4"/>
      <c r="F16" s="5">
        <v>0</v>
      </c>
      <c r="G16" s="4"/>
      <c r="H16" s="4"/>
      <c r="I16" s="8">
        <v>0</v>
      </c>
    </row>
    <row r="17" spans="1:9" x14ac:dyDescent="0.25">
      <c r="A17" s="39" t="s">
        <v>22</v>
      </c>
      <c r="B17" s="40"/>
      <c r="C17" s="41"/>
      <c r="D17" s="17">
        <f>+SUM(D18:D26)</f>
        <v>0</v>
      </c>
      <c r="E17" s="17">
        <f t="shared" ref="E17:I17" si="1">+SUM(E18:E26)</f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</row>
    <row r="18" spans="1:9" s="3" customFormat="1" x14ac:dyDescent="0.25">
      <c r="A18" s="16"/>
      <c r="B18" s="18" t="s">
        <v>4</v>
      </c>
      <c r="C18" s="19" t="s">
        <v>13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 s="3" customFormat="1" x14ac:dyDescent="0.25">
      <c r="A19" s="16"/>
      <c r="B19" s="18" t="s">
        <v>5</v>
      </c>
      <c r="C19" s="19" t="s">
        <v>14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1:9" s="3" customFormat="1" x14ac:dyDescent="0.25">
      <c r="A20" s="16"/>
      <c r="B20" s="18" t="s">
        <v>6</v>
      </c>
      <c r="C20" s="19" t="s">
        <v>15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 x14ac:dyDescent="0.25">
      <c r="A21" s="7"/>
      <c r="B21" s="18" t="s">
        <v>7</v>
      </c>
      <c r="C21" s="19" t="s">
        <v>16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</row>
    <row r="22" spans="1:9" x14ac:dyDescent="0.25">
      <c r="A22" s="7"/>
      <c r="B22" s="18" t="s">
        <v>8</v>
      </c>
      <c r="C22" s="19" t="s">
        <v>17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</row>
    <row r="23" spans="1:9" x14ac:dyDescent="0.25">
      <c r="A23" s="7"/>
      <c r="B23" s="18" t="s">
        <v>9</v>
      </c>
      <c r="C23" s="19" t="s">
        <v>18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7"/>
      <c r="B24" s="18" t="s">
        <v>10</v>
      </c>
      <c r="C24" s="19" t="s">
        <v>19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25">
      <c r="A25" s="7"/>
      <c r="B25" s="18" t="s">
        <v>11</v>
      </c>
      <c r="C25" s="19" t="s">
        <v>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 x14ac:dyDescent="0.25">
      <c r="A26" s="7"/>
      <c r="B26" s="18" t="s">
        <v>12</v>
      </c>
      <c r="C26" s="19" t="s">
        <v>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s="3" customFormat="1" x14ac:dyDescent="0.25">
      <c r="A27" s="7"/>
      <c r="B27" s="18"/>
      <c r="C27" s="19"/>
      <c r="D27" s="4"/>
      <c r="E27" s="4"/>
      <c r="F27" s="5"/>
      <c r="G27" s="4"/>
      <c r="H27" s="4"/>
      <c r="I27" s="6"/>
    </row>
    <row r="28" spans="1:9" x14ac:dyDescent="0.25">
      <c r="A28" s="39" t="s">
        <v>23</v>
      </c>
      <c r="B28" s="40"/>
      <c r="C28" s="41"/>
      <c r="D28" s="13">
        <f>+D17+D6</f>
        <v>40567992.670000002</v>
      </c>
      <c r="E28" s="13">
        <f t="shared" ref="E28:H28" si="2">+E17+E6</f>
        <v>39445817.460000008</v>
      </c>
      <c r="F28" s="13">
        <f t="shared" si="2"/>
        <v>42806393.240000002</v>
      </c>
      <c r="G28" s="13">
        <f t="shared" si="2"/>
        <v>49456351.900000006</v>
      </c>
      <c r="H28" s="13">
        <f t="shared" si="2"/>
        <v>100168422.98999999</v>
      </c>
      <c r="I28" s="13">
        <f>+I17+I6</f>
        <v>93155366.86999999</v>
      </c>
    </row>
    <row r="29" spans="1:9" ht="15.75" thickBot="1" x14ac:dyDescent="0.3">
      <c r="A29" s="11"/>
      <c r="B29" s="42"/>
      <c r="C29" s="43"/>
      <c r="D29" s="12"/>
      <c r="E29" s="12"/>
      <c r="F29" s="12"/>
      <c r="G29" s="12"/>
      <c r="H29" s="12"/>
      <c r="I29" s="14"/>
    </row>
    <row r="31" spans="1:9" x14ac:dyDescent="0.25">
      <c r="A31" s="38" t="s">
        <v>25</v>
      </c>
      <c r="B31" s="38"/>
      <c r="C31" s="38"/>
      <c r="D31" s="38"/>
      <c r="E31" s="38"/>
      <c r="F31" s="38"/>
      <c r="G31" s="38"/>
    </row>
    <row r="32" spans="1:9" x14ac:dyDescent="0.25">
      <c r="A32" s="38" t="s">
        <v>26</v>
      </c>
      <c r="B32" s="38"/>
      <c r="C32" s="38"/>
      <c r="D32" s="38"/>
      <c r="E32" s="38"/>
      <c r="F32" s="38"/>
      <c r="G32" s="38"/>
    </row>
  </sheetData>
  <mergeCells count="12">
    <mergeCell ref="A31:G31"/>
    <mergeCell ref="A32:G32"/>
    <mergeCell ref="A17:C17"/>
    <mergeCell ref="B29:C29"/>
    <mergeCell ref="A28:C28"/>
    <mergeCell ref="A6:C6"/>
    <mergeCell ref="A1:I1"/>
    <mergeCell ref="A2:I2"/>
    <mergeCell ref="A3:I3"/>
    <mergeCell ref="A4:C5"/>
    <mergeCell ref="G4:G5"/>
    <mergeCell ref="H4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2018-01-19T23:28:38Z</dcterms:modified>
</cp:coreProperties>
</file>